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0d6609fa3c01ff47/Documents/COURS INFORMATIQUE/Excel/"/>
    </mc:Choice>
  </mc:AlternateContent>
  <xr:revisionPtr revIDLastSave="0" documentId="8_{AD7BD6CE-E71B-4DC2-B00C-C201F54DF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cture" sheetId="1" r:id="rId1"/>
    <sheet name="Tableaux de donné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10" i="2"/>
  <c r="D9" i="2"/>
  <c r="D8" i="2"/>
  <c r="D7" i="2"/>
</calcChain>
</file>

<file path=xl/sharedStrings.xml><?xml version="1.0" encoding="utf-8"?>
<sst xmlns="http://schemas.openxmlformats.org/spreadsheetml/2006/main" count="75" uniqueCount="69">
  <si>
    <t>Clients</t>
  </si>
  <si>
    <t>ID</t>
  </si>
  <si>
    <t>Nom</t>
  </si>
  <si>
    <t>Prénom</t>
  </si>
  <si>
    <t>email</t>
  </si>
  <si>
    <t>Code postal</t>
  </si>
  <si>
    <t>Butera</t>
  </si>
  <si>
    <t>Charniau</t>
  </si>
  <si>
    <t>Moreau</t>
  </si>
  <si>
    <t>Turco</t>
  </si>
  <si>
    <t>Vitale</t>
  </si>
  <si>
    <t>Anthony</t>
  </si>
  <si>
    <t>Luis</t>
  </si>
  <si>
    <t>Angélique</t>
  </si>
  <si>
    <t>Sarah</t>
  </si>
  <si>
    <t>Robert</t>
  </si>
  <si>
    <t>Ville</t>
  </si>
  <si>
    <t>Mons</t>
  </si>
  <si>
    <t>Bruxelles</t>
  </si>
  <si>
    <t>Charleroi</t>
  </si>
  <si>
    <t>Liège</t>
  </si>
  <si>
    <t>Villes</t>
  </si>
  <si>
    <t>Produits</t>
  </si>
  <si>
    <t>id prod</t>
  </si>
  <si>
    <t>stocke</t>
  </si>
  <si>
    <t>prix HTVA</t>
  </si>
  <si>
    <t>Code TVA</t>
  </si>
  <si>
    <t>CAMESCOPE SONY HDW 750PC N° 62105</t>
  </si>
  <si>
    <t>CAMESCOPE SONY DSR 450 WSPL N° 42643</t>
  </si>
  <si>
    <t>OBJECTIF FUJINON HA 18X7,6 N° 424859</t>
  </si>
  <si>
    <t>OBJECTIF FUJINON 10X4,8 N° 701451</t>
  </si>
  <si>
    <t>PIED SACHTLER 18SB N° 18SB3366</t>
  </si>
  <si>
    <t>CHARGEUR DE BATTERIES PAG N° 002562</t>
  </si>
  <si>
    <t>CHARGEUR DE BATTERIES AVANTBAT CVL 2X PLUS</t>
  </si>
  <si>
    <t>BATTERIES BLUESHAPE BV140</t>
  </si>
  <si>
    <t>PROJECTEUR LITE PANEL N° 19302</t>
  </si>
  <si>
    <t>EMETTEUR AUDIO LIMITED TX 2020 N° 320452-10</t>
  </si>
  <si>
    <t xml:space="preserve">ID </t>
  </si>
  <si>
    <t>TVA</t>
  </si>
  <si>
    <t>Achat</t>
  </si>
  <si>
    <t>Id Client</t>
  </si>
  <si>
    <t>Id prod</t>
  </si>
  <si>
    <t>TABLEAUX DE DONNEES</t>
  </si>
  <si>
    <t>FICHE CLIENT</t>
  </si>
  <si>
    <t>Nom/prénom:</t>
  </si>
  <si>
    <t>Ville:</t>
  </si>
  <si>
    <t>Id client:</t>
  </si>
  <si>
    <t>Produits achetés</t>
  </si>
  <si>
    <t>Prix HTVA</t>
  </si>
  <si>
    <t>Prix TVAC</t>
  </si>
  <si>
    <t>Stocke</t>
  </si>
  <si>
    <t>2. Trouver la ville en lettre de cet id</t>
  </si>
  <si>
    <t xml:space="preserve">Ecrire le numéro </t>
  </si>
  <si>
    <t>du produit acheté</t>
  </si>
  <si>
    <t>par l'id du client</t>
  </si>
  <si>
    <t>Ecrire le nom du produit acheté par le client</t>
  </si>
  <si>
    <t>Ecrire le prix</t>
  </si>
  <si>
    <t>HTVA de ce</t>
  </si>
  <si>
    <t>produit</t>
  </si>
  <si>
    <t>Ecrire "Produit dispo"</t>
  </si>
  <si>
    <t>si le stocke &gt; 0</t>
  </si>
  <si>
    <t>Sinon, ecrire</t>
  </si>
  <si>
    <t>"Produit non dispo"</t>
  </si>
  <si>
    <t>Calculer</t>
  </si>
  <si>
    <t>le prix</t>
  </si>
  <si>
    <t>avec la TVAC</t>
  </si>
  <si>
    <t>selon le code</t>
  </si>
  <si>
    <t>1. Chercher le nom et prénom de l'id client indiqué sous le même format =&gt; Fonction concater( texte 1 ; texte 2 ; texte n )</t>
  </si>
  <si>
    <t>Total des produits TVA1: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</si>
</sst>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Helv"/>
    </font>
    <font>
      <sz val="9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28"/>
      <color rgb="FFFF0000"/>
      <name val="Algerian"/>
      <family val="5"/>
    </font>
    <font>
      <b/>
      <sz val="28"/>
      <color rgb="FFFFFF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1" xfId="1" applyFont="1" applyFill="1" applyBorder="1" applyAlignment="1"/>
    <xf numFmtId="0" fontId="0" fillId="0" borderId="0" xfId="0"/>
    <xf numFmtId="0" fontId="0" fillId="0" borderId="1" xfId="0" applyBorder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9" fontId="0" fillId="0" borderId="1" xfId="0" applyNumberFormat="1" applyBorder="1"/>
    <xf numFmtId="0" fontId="0" fillId="0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9" fillId="0" borderId="0" xfId="0" applyFont="1"/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164" fontId="0" fillId="10" borderId="1" xfId="0" applyNumberFormat="1" applyFill="1" applyBorder="1" applyAlignment="1">
      <alignment horizontal="center" vertical="center"/>
    </xf>
    <xf numFmtId="0" fontId="9" fillId="0" borderId="2" xfId="0" applyFont="1" applyBorder="1"/>
    <xf numFmtId="0" fontId="9" fillId="0" borderId="16" xfId="0" applyFont="1" applyBorder="1"/>
    <xf numFmtId="0" fontId="9" fillId="0" borderId="17" xfId="0" applyFont="1" applyBorder="1"/>
    <xf numFmtId="0" fontId="8" fillId="8" borderId="0" xfId="0" applyFont="1" applyFill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0" fillId="3" borderId="1" xfId="0" applyFont="1" applyFill="1" applyBorder="1"/>
  </cellXfs>
  <cellStyles count="5">
    <cellStyle name="Normal" xfId="0" builtinId="0"/>
    <cellStyle name="Normal 2" xfId="4" xr:uid="{7352E7E6-E6D1-447B-8C5C-278AB725CA29}"/>
    <cellStyle name="Normal 3" xfId="2" xr:uid="{04BA8DCC-6348-40AD-A0E8-E239A7708112}"/>
    <cellStyle name="Normal 4" xfId="1" xr:uid="{26B502F5-9682-40F0-A1DF-9AC56B465327}"/>
    <cellStyle name="Normal 5" xfId="3" xr:uid="{8185AB02-74E8-45AE-8DB2-9DA9DE55CDC9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G16" sqref="G16"/>
    </sheetView>
  </sheetViews>
  <sheetFormatPr baseColWidth="10" defaultRowHeight="14.4" x14ac:dyDescent="0.3"/>
  <cols>
    <col min="1" max="1" width="20.77734375" customWidth="1"/>
    <col min="2" max="2" width="41.88671875" customWidth="1"/>
    <col min="3" max="3" width="13" customWidth="1"/>
    <col min="4" max="4" width="20.44140625" customWidth="1"/>
    <col min="5" max="5" width="15.88671875" customWidth="1"/>
  </cols>
  <sheetData>
    <row r="1" spans="1:6" x14ac:dyDescent="0.3">
      <c r="A1" s="26" t="s">
        <v>43</v>
      </c>
      <c r="B1" s="26"/>
      <c r="C1" s="26"/>
      <c r="D1" s="26"/>
      <c r="E1" s="26"/>
      <c r="F1" s="26"/>
    </row>
    <row r="2" spans="1:6" x14ac:dyDescent="0.3">
      <c r="A2" s="26"/>
      <c r="B2" s="26"/>
      <c r="C2" s="26"/>
      <c r="D2" s="26"/>
      <c r="E2" s="26"/>
      <c r="F2" s="26"/>
    </row>
    <row r="4" spans="1:6" x14ac:dyDescent="0.3">
      <c r="A4" s="13" t="s">
        <v>46</v>
      </c>
      <c r="B4" s="9">
        <v>4</v>
      </c>
    </row>
    <row r="5" spans="1:6" x14ac:dyDescent="0.3">
      <c r="A5" s="13" t="s">
        <v>44</v>
      </c>
      <c r="B5" s="10"/>
      <c r="C5" s="19" t="s">
        <v>67</v>
      </c>
    </row>
    <row r="6" spans="1:6" x14ac:dyDescent="0.3">
      <c r="A6" s="13" t="s">
        <v>45</v>
      </c>
      <c r="B6" s="10"/>
      <c r="C6" s="19" t="s">
        <v>51</v>
      </c>
    </row>
    <row r="7" spans="1:6" x14ac:dyDescent="0.3">
      <c r="A7" s="13"/>
      <c r="B7" s="10"/>
      <c r="C7" s="19"/>
    </row>
    <row r="8" spans="1:6" x14ac:dyDescent="0.3">
      <c r="C8" s="19"/>
    </row>
    <row r="11" spans="1:6" ht="21" x14ac:dyDescent="0.3">
      <c r="A11" s="27" t="s">
        <v>47</v>
      </c>
      <c r="B11" s="27"/>
      <c r="C11" s="27"/>
      <c r="D11" s="27"/>
      <c r="E11" s="27"/>
      <c r="F11" s="27"/>
    </row>
    <row r="12" spans="1:6" x14ac:dyDescent="0.3">
      <c r="A12" s="13" t="s">
        <v>41</v>
      </c>
      <c r="B12" s="13" t="s">
        <v>2</v>
      </c>
      <c r="C12" s="13" t="s">
        <v>48</v>
      </c>
      <c r="D12" s="13" t="s">
        <v>50</v>
      </c>
      <c r="E12" s="13" t="s">
        <v>49</v>
      </c>
      <c r="F12" s="2"/>
    </row>
    <row r="13" spans="1:6" ht="27.75" customHeight="1" x14ac:dyDescent="0.3">
      <c r="A13" s="20"/>
      <c r="B13" s="21"/>
      <c r="C13" s="22"/>
      <c r="D13" s="20"/>
      <c r="E13" s="22"/>
      <c r="F13" s="2"/>
    </row>
    <row r="14" spans="1:6" x14ac:dyDescent="0.3">
      <c r="A14" s="23" t="s">
        <v>52</v>
      </c>
      <c r="B14" s="23" t="s">
        <v>55</v>
      </c>
      <c r="C14" s="23" t="s">
        <v>56</v>
      </c>
      <c r="D14" s="23" t="s">
        <v>59</v>
      </c>
      <c r="E14" s="23" t="s">
        <v>63</v>
      </c>
    </row>
    <row r="15" spans="1:6" x14ac:dyDescent="0.3">
      <c r="A15" s="24" t="s">
        <v>53</v>
      </c>
      <c r="B15" s="24"/>
      <c r="C15" s="24" t="s">
        <v>57</v>
      </c>
      <c r="D15" s="24" t="s">
        <v>60</v>
      </c>
      <c r="E15" s="24" t="s">
        <v>64</v>
      </c>
    </row>
    <row r="16" spans="1:6" x14ac:dyDescent="0.3">
      <c r="A16" s="24" t="s">
        <v>54</v>
      </c>
      <c r="B16" s="24"/>
      <c r="C16" s="24" t="s">
        <v>58</v>
      </c>
      <c r="D16" s="24" t="s">
        <v>61</v>
      </c>
      <c r="E16" s="24" t="s">
        <v>65</v>
      </c>
    </row>
    <row r="17" spans="1:5" x14ac:dyDescent="0.3">
      <c r="A17" s="24"/>
      <c r="B17" s="24"/>
      <c r="C17" s="24"/>
      <c r="D17" s="24" t="s">
        <v>62</v>
      </c>
      <c r="E17" s="24" t="s">
        <v>66</v>
      </c>
    </row>
    <row r="18" spans="1:5" x14ac:dyDescent="0.3">
      <c r="A18" s="25"/>
      <c r="B18" s="25"/>
      <c r="C18" s="25"/>
      <c r="D18" s="25"/>
      <c r="E18" s="25" t="s">
        <v>38</v>
      </c>
    </row>
    <row r="20" spans="1:5" x14ac:dyDescent="0.3">
      <c r="A20" s="42" t="s">
        <v>68</v>
      </c>
      <c r="B20" s="10"/>
    </row>
  </sheetData>
  <mergeCells count="2">
    <mergeCell ref="A1:F2"/>
    <mergeCell ref="A11:F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workbookViewId="0">
      <selection activeCell="E23" sqref="E23"/>
    </sheetView>
  </sheetViews>
  <sheetFormatPr baseColWidth="10" defaultRowHeight="14.4" x14ac:dyDescent="0.3"/>
  <cols>
    <col min="2" max="2" width="15.33203125" customWidth="1"/>
    <col min="4" max="4" width="29.44140625" customWidth="1"/>
    <col min="11" max="11" width="45.44140625" customWidth="1"/>
  </cols>
  <sheetData>
    <row r="1" spans="1:14" s="5" customFormat="1" x14ac:dyDescent="0.3">
      <c r="A1" s="29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s="5" customFormat="1" ht="15" thickBot="1" x14ac:dyDescent="0.3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s="5" customFormat="1" x14ac:dyDescent="0.3"/>
    <row r="4" spans="1:14" ht="36.6" x14ac:dyDescent="0.3">
      <c r="A4" s="28" t="s">
        <v>0</v>
      </c>
      <c r="B4" s="28"/>
      <c r="C4" s="28"/>
      <c r="D4" s="28"/>
      <c r="E4" s="28"/>
      <c r="G4" s="35" t="s">
        <v>21</v>
      </c>
      <c r="H4" s="36"/>
      <c r="J4" s="39" t="s">
        <v>22</v>
      </c>
      <c r="K4" s="40"/>
      <c r="L4" s="40"/>
      <c r="M4" s="40"/>
      <c r="N4" s="41"/>
    </row>
    <row r="5" spans="1:14" ht="15" customHeight="1" x14ac:dyDescent="0.3">
      <c r="A5" s="28"/>
      <c r="B5" s="28"/>
      <c r="C5" s="28"/>
      <c r="D5" s="28"/>
      <c r="E5" s="28"/>
      <c r="G5" s="37"/>
      <c r="H5" s="38"/>
      <c r="J5" s="1" t="s">
        <v>23</v>
      </c>
      <c r="K5" s="1" t="s">
        <v>2</v>
      </c>
      <c r="L5" s="1" t="s">
        <v>24</v>
      </c>
      <c r="M5" s="1" t="s">
        <v>25</v>
      </c>
      <c r="N5" s="1" t="s">
        <v>26</v>
      </c>
    </row>
    <row r="6" spans="1:14" x14ac:dyDescent="0.3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G6" s="1" t="s">
        <v>5</v>
      </c>
      <c r="H6" s="1" t="s">
        <v>16</v>
      </c>
      <c r="J6" s="16">
        <v>1</v>
      </c>
      <c r="K6" s="4" t="s">
        <v>27</v>
      </c>
      <c r="L6" s="6">
        <v>4</v>
      </c>
      <c r="M6" s="7">
        <v>390</v>
      </c>
      <c r="N6" s="15">
        <v>1</v>
      </c>
    </row>
    <row r="7" spans="1:14" x14ac:dyDescent="0.3">
      <c r="A7" s="11">
        <v>1</v>
      </c>
      <c r="B7" s="2" t="s">
        <v>6</v>
      </c>
      <c r="C7" s="2" t="s">
        <v>11</v>
      </c>
      <c r="D7" s="2" t="str">
        <f>CONCATENATE(LOWER(CONCATENATE(B7,C7)),"@gmail.com")</f>
        <v>buteraanthony@gmail.com</v>
      </c>
      <c r="E7" s="13">
        <v>7000</v>
      </c>
      <c r="G7" s="13">
        <v>7000</v>
      </c>
      <c r="H7" s="2" t="s">
        <v>17</v>
      </c>
      <c r="J7" s="16">
        <v>2</v>
      </c>
      <c r="K7" s="4" t="s">
        <v>28</v>
      </c>
      <c r="L7" s="6">
        <v>3</v>
      </c>
      <c r="M7" s="7">
        <v>100</v>
      </c>
      <c r="N7" s="15">
        <v>1</v>
      </c>
    </row>
    <row r="8" spans="1:14" x14ac:dyDescent="0.3">
      <c r="A8" s="11">
        <v>2</v>
      </c>
      <c r="B8" s="2" t="s">
        <v>7</v>
      </c>
      <c r="C8" s="2" t="s">
        <v>12</v>
      </c>
      <c r="D8" s="2" t="str">
        <f>CONCATENATE(LOWER(CONCATENATE(B8,C8)),"@yahoo.com")</f>
        <v>charniauluis@yahoo.com</v>
      </c>
      <c r="E8" s="13">
        <v>7000</v>
      </c>
      <c r="G8" s="13">
        <v>1000</v>
      </c>
      <c r="H8" s="2" t="s">
        <v>18</v>
      </c>
      <c r="J8" s="16">
        <v>3</v>
      </c>
      <c r="K8" s="4" t="s">
        <v>29</v>
      </c>
      <c r="L8" s="6">
        <v>10</v>
      </c>
      <c r="M8" s="7">
        <v>150</v>
      </c>
      <c r="N8" s="15">
        <v>2</v>
      </c>
    </row>
    <row r="9" spans="1:14" x14ac:dyDescent="0.3">
      <c r="A9" s="11">
        <v>3</v>
      </c>
      <c r="B9" s="2" t="s">
        <v>8</v>
      </c>
      <c r="C9" s="2" t="s">
        <v>13</v>
      </c>
      <c r="D9" s="2" t="str">
        <f>CONCATENATE(LOWER(CONCATENATE(B9,C9)),"@live.be")</f>
        <v>moreauangélique@live.be</v>
      </c>
      <c r="E9" s="13">
        <v>1000</v>
      </c>
      <c r="G9" s="13">
        <v>6000</v>
      </c>
      <c r="H9" s="2" t="s">
        <v>19</v>
      </c>
      <c r="J9" s="16">
        <v>4</v>
      </c>
      <c r="K9" s="4" t="s">
        <v>30</v>
      </c>
      <c r="L9" s="6">
        <v>2</v>
      </c>
      <c r="M9" s="7">
        <v>400</v>
      </c>
      <c r="N9" s="15">
        <v>2</v>
      </c>
    </row>
    <row r="10" spans="1:14" x14ac:dyDescent="0.3">
      <c r="A10" s="11">
        <v>4</v>
      </c>
      <c r="B10" s="2" t="s">
        <v>9</v>
      </c>
      <c r="C10" s="2" t="s">
        <v>14</v>
      </c>
      <c r="D10" s="2" t="str">
        <f>CONCATENATE(LOWER(CONCATENATE(B10,C10)),"@gmail.com")</f>
        <v>turcosarah@gmail.com</v>
      </c>
      <c r="E10" s="13">
        <v>1000</v>
      </c>
      <c r="G10" s="13">
        <v>4000</v>
      </c>
      <c r="H10" s="2" t="s">
        <v>20</v>
      </c>
      <c r="J10" s="16">
        <v>5</v>
      </c>
      <c r="K10" s="4" t="s">
        <v>31</v>
      </c>
      <c r="L10" s="6">
        <v>3</v>
      </c>
      <c r="M10" s="7">
        <v>500</v>
      </c>
      <c r="N10" s="15">
        <v>2</v>
      </c>
    </row>
    <row r="11" spans="1:14" x14ac:dyDescent="0.3">
      <c r="A11" s="11">
        <v>5</v>
      </c>
      <c r="B11" s="2" t="s">
        <v>10</v>
      </c>
      <c r="C11" s="2" t="s">
        <v>15</v>
      </c>
      <c r="D11" s="2" t="str">
        <f>CONCATENATE(LOWER(CONCATENATE(B11,C11)),"@cste.be")</f>
        <v>vitalerobert@cste.be</v>
      </c>
      <c r="E11" s="13">
        <v>1000</v>
      </c>
      <c r="J11" s="16">
        <v>6</v>
      </c>
      <c r="K11" s="4" t="s">
        <v>32</v>
      </c>
      <c r="L11" s="6">
        <v>0</v>
      </c>
      <c r="M11" s="7">
        <v>80</v>
      </c>
      <c r="N11" s="15">
        <v>2</v>
      </c>
    </row>
    <row r="12" spans="1:14" x14ac:dyDescent="0.3">
      <c r="J12" s="16">
        <v>7</v>
      </c>
      <c r="K12" s="4" t="s">
        <v>33</v>
      </c>
      <c r="L12" s="6">
        <v>1</v>
      </c>
      <c r="M12" s="7">
        <v>30</v>
      </c>
      <c r="N12" s="15">
        <v>1</v>
      </c>
    </row>
    <row r="13" spans="1:14" x14ac:dyDescent="0.3">
      <c r="J13" s="16">
        <v>8</v>
      </c>
      <c r="K13" s="4" t="s">
        <v>34</v>
      </c>
      <c r="L13" s="6">
        <v>0</v>
      </c>
      <c r="M13" s="7">
        <v>160</v>
      </c>
      <c r="N13" s="15">
        <v>1</v>
      </c>
    </row>
    <row r="14" spans="1:14" ht="36.6" x14ac:dyDescent="0.3">
      <c r="A14" s="28" t="s">
        <v>26</v>
      </c>
      <c r="B14" s="28"/>
      <c r="J14" s="16">
        <v>9</v>
      </c>
      <c r="K14" s="4" t="s">
        <v>35</v>
      </c>
      <c r="L14" s="6">
        <v>5</v>
      </c>
      <c r="M14" s="7">
        <v>100</v>
      </c>
      <c r="N14" s="15">
        <v>1</v>
      </c>
    </row>
    <row r="15" spans="1:14" x14ac:dyDescent="0.3">
      <c r="A15" s="1" t="s">
        <v>37</v>
      </c>
      <c r="B15" s="1" t="s">
        <v>38</v>
      </c>
      <c r="J15" s="16">
        <v>10</v>
      </c>
      <c r="K15" s="4" t="s">
        <v>36</v>
      </c>
      <c r="L15" s="6">
        <v>0</v>
      </c>
      <c r="M15" s="7">
        <v>150</v>
      </c>
      <c r="N15" s="15">
        <v>3</v>
      </c>
    </row>
    <row r="16" spans="1:14" x14ac:dyDescent="0.3">
      <c r="A16" s="14">
        <v>1</v>
      </c>
      <c r="B16" s="8">
        <v>0.21</v>
      </c>
    </row>
    <row r="17" spans="1:5" x14ac:dyDescent="0.3">
      <c r="A17" s="14">
        <v>2</v>
      </c>
      <c r="B17" s="8">
        <v>0.33</v>
      </c>
    </row>
    <row r="18" spans="1:5" x14ac:dyDescent="0.3">
      <c r="A18" s="14">
        <v>3</v>
      </c>
      <c r="B18" s="8">
        <v>0.16</v>
      </c>
    </row>
    <row r="21" spans="1:5" ht="36.6" x14ac:dyDescent="0.3">
      <c r="A21" s="28" t="s">
        <v>39</v>
      </c>
      <c r="B21" s="28"/>
    </row>
    <row r="22" spans="1:5" x14ac:dyDescent="0.3">
      <c r="A22" s="1" t="s">
        <v>40</v>
      </c>
      <c r="B22" s="1" t="s">
        <v>41</v>
      </c>
    </row>
    <row r="23" spans="1:5" x14ac:dyDescent="0.3">
      <c r="A23" s="12">
        <v>3</v>
      </c>
      <c r="B23" s="16">
        <v>2</v>
      </c>
    </row>
    <row r="24" spans="1:5" x14ac:dyDescent="0.3">
      <c r="A24" s="12">
        <v>1</v>
      </c>
      <c r="B24" s="16">
        <v>6</v>
      </c>
    </row>
    <row r="25" spans="1:5" x14ac:dyDescent="0.3">
      <c r="A25" s="12">
        <v>4</v>
      </c>
      <c r="B25" s="17">
        <v>9</v>
      </c>
      <c r="C25" s="3"/>
      <c r="D25" s="3"/>
      <c r="E25" s="3"/>
    </row>
    <row r="26" spans="1:5" x14ac:dyDescent="0.3">
      <c r="A26" s="12">
        <v>5</v>
      </c>
      <c r="B26" s="17">
        <v>7</v>
      </c>
      <c r="C26" s="3"/>
      <c r="D26" s="3"/>
      <c r="E26" s="3"/>
    </row>
    <row r="27" spans="1:5" x14ac:dyDescent="0.3">
      <c r="A27" s="18">
        <v>2</v>
      </c>
      <c r="B27" s="17">
        <v>1</v>
      </c>
      <c r="C27" s="3"/>
      <c r="D27" s="3"/>
      <c r="E27" s="3"/>
    </row>
    <row r="28" spans="1:5" x14ac:dyDescent="0.3">
      <c r="A28" s="3"/>
      <c r="B28" s="3"/>
      <c r="C28" s="3"/>
      <c r="D28" s="3"/>
      <c r="E28" s="3"/>
    </row>
    <row r="29" spans="1:5" x14ac:dyDescent="0.3">
      <c r="A29" s="3"/>
      <c r="B29" s="3"/>
      <c r="C29" s="3"/>
      <c r="D29" s="3"/>
      <c r="E29" s="3"/>
    </row>
    <row r="30" spans="1:5" x14ac:dyDescent="0.3">
      <c r="A30" s="3"/>
      <c r="B30" s="3"/>
      <c r="C30" s="3"/>
      <c r="D30" s="3"/>
      <c r="E30" s="3"/>
    </row>
    <row r="31" spans="1:5" x14ac:dyDescent="0.3">
      <c r="A31" s="3"/>
      <c r="B31" s="3"/>
      <c r="C31" s="3"/>
      <c r="D31" s="3"/>
      <c r="E31" s="3"/>
    </row>
    <row r="32" spans="1:5" x14ac:dyDescent="0.3">
      <c r="A32" s="3"/>
      <c r="B32" s="3"/>
      <c r="C32" s="3"/>
      <c r="D32" s="3"/>
      <c r="E32" s="3"/>
    </row>
    <row r="33" spans="1:5" x14ac:dyDescent="0.3">
      <c r="A33" s="3"/>
      <c r="B33" s="3"/>
      <c r="C33" s="3"/>
      <c r="D33" s="3"/>
      <c r="E33" s="3"/>
    </row>
  </sheetData>
  <mergeCells count="6">
    <mergeCell ref="A21:B21"/>
    <mergeCell ref="A1:N2"/>
    <mergeCell ref="A4:E5"/>
    <mergeCell ref="G4:H5"/>
    <mergeCell ref="J4:N4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</vt:lpstr>
      <vt:lpstr>Tableaux de 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Mazza</dc:creator>
  <cp:lastModifiedBy>Guillaume Mazza</cp:lastModifiedBy>
  <cp:lastPrinted>2020-12-15T09:19:23Z</cp:lastPrinted>
  <dcterms:created xsi:type="dcterms:W3CDTF">2019-11-15T11:29:53Z</dcterms:created>
  <dcterms:modified xsi:type="dcterms:W3CDTF">2024-12-20T09:28:34Z</dcterms:modified>
</cp:coreProperties>
</file>